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G:\Bau\01_Allgemein\Gesuche_Formulare_Merkblaetter\Gemeinde_Birmensdorf\"/>
    </mc:Choice>
  </mc:AlternateContent>
  <bookViews>
    <workbookView xWindow="0" yWindow="0" windowWidth="14385" windowHeight="14250"/>
  </bookViews>
  <sheets>
    <sheet name="Tabelle1" sheetId="1" r:id="rId1"/>
  </sheets>
  <definedNames>
    <definedName name="_xlnm.Print_Area" localSheetId="0">Tabelle1!$A$1:$K$77</definedName>
  </definedNames>
  <calcPr calcId="152511"/>
</workbook>
</file>

<file path=xl/calcChain.xml><?xml version="1.0" encoding="utf-8"?>
<calcChain xmlns="http://schemas.openxmlformats.org/spreadsheetml/2006/main">
  <c r="I59" i="1" l="1"/>
  <c r="B53" i="1" l="1"/>
  <c r="I54" i="1" s="1"/>
  <c r="F16" i="1"/>
  <c r="B20" i="1" s="1"/>
  <c r="I21" i="1" s="1"/>
  <c r="I26" i="1" l="1"/>
  <c r="I33" i="1" s="1"/>
</calcChain>
</file>

<file path=xl/sharedStrings.xml><?xml version="1.0" encoding="utf-8"?>
<sst xmlns="http://schemas.openxmlformats.org/spreadsheetml/2006/main" count="88" uniqueCount="69">
  <si>
    <t>Projekt / Anlage:</t>
  </si>
  <si>
    <t>Ersteller:</t>
  </si>
  <si>
    <t>Datum:</t>
  </si>
  <si>
    <t>1. Berechnung des Betriebsdrucks nach dem Wasserzähler</t>
  </si>
  <si>
    <t>Höhe Reservoir der Netzbetreiberin (Überlauf)</t>
  </si>
  <si>
    <t>Höhe Hausanschlussleitung bei Verteilbatterie</t>
  </si>
  <si>
    <t>Höhenunterschied Reservoir-Verteilbatterie</t>
  </si>
  <si>
    <t>Druckschwankungen im Reservoir und in der Versorgungsleitung</t>
  </si>
  <si>
    <t>Druckverlust Hausanschlussleitung (Annahme)</t>
  </si>
  <si>
    <t>Betriebsdruck nach dem Wasserzähler</t>
  </si>
  <si>
    <t>Hinweis:</t>
  </si>
  <si>
    <t>2. Berechnung des zur Verfügung stehenden Druckverlustes</t>
  </si>
  <si>
    <t>Druckverlust durch Apparateeinbau wie Trinkwassernachbehandlung,</t>
  </si>
  <si>
    <t>Fliessdruck höchste Entnahmestelle</t>
  </si>
  <si>
    <t>Zur Verfügung stehender Druckverlust</t>
  </si>
  <si>
    <t>3. Entscheidungskriterien zur Wahl der Rohrweitenbestimmungs-Methode</t>
  </si>
  <si>
    <t>Keine grösseren Durchflüsse als in Tabelle 3</t>
  </si>
  <si>
    <t>Max. abgewickelte Rohrlänge Apparategruppenverteilung</t>
  </si>
  <si>
    <t>Max. abgewickelte Rohrlänge Verteilleitungen</t>
  </si>
  <si>
    <t>Werden alle Kriterien erfüllt?</t>
  </si>
  <si>
    <t>komplett aufgebraucht werden.</t>
  </si>
  <si>
    <t>Unterschrift:</t>
  </si>
  <si>
    <t xml:space="preserve">Die Berechnungsmethode kann immer angewandt werden. Der zur Verfügung stehende Druckverlust darf dabei </t>
  </si>
  <si>
    <t>h</t>
  </si>
  <si>
    <t>m.ü.M.</t>
  </si>
  <si>
    <t>kPa</t>
  </si>
  <si>
    <t>SP</t>
  </si>
  <si>
    <t>Umrechnung Druck:</t>
  </si>
  <si>
    <t>100 kPa = 1 bar</t>
  </si>
  <si>
    <t>100 kPa = 100'000 Pa</t>
  </si>
  <si>
    <t>Höhenunterschied Verteilbatterie bis höchste</t>
  </si>
  <si>
    <t>Entnahmestelle</t>
  </si>
  <si>
    <t>m</t>
  </si>
  <si>
    <t>m    *    1'000 kg    *    9.81 m                 kPa</t>
  </si>
  <si>
    <t>Maximaler Ruhedruck nach dem Druckminderer</t>
  </si>
  <si>
    <t>&lt; 15 m</t>
  </si>
  <si>
    <t>&lt; 35 m</t>
  </si>
  <si>
    <t>Druckdispositiv</t>
  </si>
  <si>
    <t>Legende</t>
  </si>
  <si>
    <t>Berechnungszellen</t>
  </si>
  <si>
    <t>Angaben Installateur</t>
  </si>
  <si>
    <t>Angaben Wasserversorgung</t>
  </si>
  <si>
    <t>Weil SP ³ 500 kPa (5 bar), Einbau eines Druckminderers mit einem eingestellten Nachdruck (Ruhedruck vor Entnahmestelle) von 500 kPa. Für eine einwandfreie Funktion des Druckminderers sollte die Druck differenz zwischen dem Versorgungsdruck SP und dem eingestellten Nachdruck pRDM mind. 50 kPa (0,5 bar) betragen.</t>
  </si>
  <si>
    <t>³ 150 kPa</t>
  </si>
  <si>
    <t>à Rohrweitenbestimmung nach vereinfachter Methode möglich</t>
  </si>
  <si>
    <t>à Rohrweitenbestimmung nach Berechnungsmethode (z.B. Geberit ProPlaner oder Druckverlustprogramm)</t>
  </si>
  <si>
    <r>
      <t>h</t>
    </r>
    <r>
      <rPr>
        <vertAlign val="subscript"/>
        <sz val="10"/>
        <color theme="1"/>
        <rFont val="Arial"/>
        <family val="2"/>
      </rPr>
      <t>1</t>
    </r>
  </si>
  <si>
    <r>
      <t>Umrechnung in Druck: p = h</t>
    </r>
    <r>
      <rPr>
        <vertAlign val="subscript"/>
        <sz val="10"/>
        <color theme="1"/>
        <rFont val="Arial"/>
        <family val="2"/>
      </rPr>
      <t>1</t>
    </r>
    <r>
      <rPr>
        <sz val="10"/>
        <color theme="1"/>
        <rFont val="Arial"/>
        <family val="2"/>
      </rPr>
      <t xml:space="preserve"> * ρ * g</t>
    </r>
  </si>
  <si>
    <r>
      <t>p</t>
    </r>
    <r>
      <rPr>
        <vertAlign val="subscript"/>
        <sz val="10"/>
        <color theme="1"/>
        <rFont val="Arial"/>
        <family val="2"/>
      </rPr>
      <t>Rh1</t>
    </r>
    <r>
      <rPr>
        <sz val="10"/>
        <color theme="1"/>
        <rFont val="Arial"/>
        <family val="2"/>
      </rPr>
      <t xml:space="preserve"> = </t>
    </r>
  </si>
  <si>
    <r>
      <t xml:space="preserve">                      m</t>
    </r>
    <r>
      <rPr>
        <vertAlign val="superscript"/>
        <sz val="8"/>
        <color theme="1"/>
        <rFont val="Arial"/>
        <family val="2"/>
      </rPr>
      <t>3</t>
    </r>
    <r>
      <rPr>
        <sz val="8"/>
        <color theme="1"/>
        <rFont val="Arial"/>
        <family val="2"/>
      </rPr>
      <t xml:space="preserve">                 s</t>
    </r>
    <r>
      <rPr>
        <vertAlign val="superscript"/>
        <sz val="8"/>
        <color theme="1"/>
        <rFont val="Arial"/>
        <family val="2"/>
      </rPr>
      <t>2</t>
    </r>
    <r>
      <rPr>
        <sz val="8"/>
        <color theme="1"/>
        <rFont val="Arial"/>
        <family val="2"/>
      </rPr>
      <t xml:space="preserve">         1'000 Pa</t>
    </r>
  </si>
  <si>
    <r>
      <t>p</t>
    </r>
    <r>
      <rPr>
        <vertAlign val="subscript"/>
        <sz val="10"/>
        <color theme="1"/>
        <rFont val="Arial"/>
        <family val="2"/>
      </rPr>
      <t>Rh1</t>
    </r>
  </si>
  <si>
    <r>
      <t>Δp</t>
    </r>
    <r>
      <rPr>
        <vertAlign val="subscript"/>
        <sz val="10"/>
        <color theme="1"/>
        <rFont val="Arial"/>
        <family val="2"/>
      </rPr>
      <t>VL</t>
    </r>
  </si>
  <si>
    <r>
      <t>Versorgungsdruck: SP = p</t>
    </r>
    <r>
      <rPr>
        <vertAlign val="subscript"/>
        <sz val="10"/>
        <color theme="1"/>
        <rFont val="Arial"/>
        <family val="2"/>
      </rPr>
      <t>Rh1</t>
    </r>
    <r>
      <rPr>
        <sz val="10"/>
        <color theme="1"/>
        <rFont val="Arial"/>
        <family val="2"/>
      </rPr>
      <t xml:space="preserve"> - Δp</t>
    </r>
    <r>
      <rPr>
        <vertAlign val="subscript"/>
        <sz val="10"/>
        <color theme="1"/>
        <rFont val="Arial"/>
        <family val="2"/>
      </rPr>
      <t>VL</t>
    </r>
  </si>
  <si>
    <r>
      <t>Δp</t>
    </r>
    <r>
      <rPr>
        <vertAlign val="subscript"/>
        <sz val="10"/>
        <color theme="1"/>
        <rFont val="Arial"/>
        <family val="2"/>
      </rPr>
      <t>AL</t>
    </r>
  </si>
  <si>
    <r>
      <t>Druckverlust Wasserzähler bei Q</t>
    </r>
    <r>
      <rPr>
        <vertAlign val="subscript"/>
        <sz val="10"/>
        <color theme="1"/>
        <rFont val="Arial"/>
        <family val="2"/>
      </rPr>
      <t>D</t>
    </r>
  </si>
  <si>
    <r>
      <t>Δp</t>
    </r>
    <r>
      <rPr>
        <vertAlign val="subscript"/>
        <sz val="10"/>
        <color theme="1"/>
        <rFont val="Arial"/>
        <family val="2"/>
      </rPr>
      <t>WZ</t>
    </r>
  </si>
  <si>
    <r>
      <t>OP</t>
    </r>
    <r>
      <rPr>
        <vertAlign val="subscript"/>
        <sz val="10"/>
        <color theme="1"/>
        <rFont val="Arial"/>
        <family val="2"/>
      </rPr>
      <t>WZ</t>
    </r>
  </si>
  <si>
    <r>
      <t>OP</t>
    </r>
    <r>
      <rPr>
        <vertAlign val="subscript"/>
        <sz val="10"/>
        <color theme="1"/>
        <rFont val="Arial"/>
        <family val="2"/>
      </rPr>
      <t>WZ</t>
    </r>
    <r>
      <rPr>
        <sz val="10"/>
        <color theme="1"/>
        <rFont val="Arial"/>
        <family val="2"/>
      </rPr>
      <t xml:space="preserve"> = SP - Δp</t>
    </r>
    <r>
      <rPr>
        <vertAlign val="subscript"/>
        <sz val="10"/>
        <color theme="1"/>
        <rFont val="Arial"/>
        <family val="2"/>
      </rPr>
      <t>AL</t>
    </r>
    <r>
      <rPr>
        <sz val="10"/>
        <color theme="1"/>
        <rFont val="Arial"/>
        <family val="2"/>
      </rPr>
      <t xml:space="preserve"> - Δp</t>
    </r>
    <r>
      <rPr>
        <vertAlign val="subscript"/>
        <sz val="10"/>
        <color theme="1"/>
        <rFont val="Arial"/>
        <family val="2"/>
      </rPr>
      <t>WZ</t>
    </r>
  </si>
  <si>
    <r>
      <t>Druckverlust Druckminderer bei Q</t>
    </r>
    <r>
      <rPr>
        <vertAlign val="subscript"/>
        <sz val="10"/>
        <color theme="1"/>
        <rFont val="Arial"/>
        <family val="2"/>
      </rPr>
      <t>max</t>
    </r>
  </si>
  <si>
    <r>
      <t>Δp</t>
    </r>
    <r>
      <rPr>
        <vertAlign val="subscript"/>
        <sz val="10"/>
        <color theme="1"/>
        <rFont val="Arial"/>
        <family val="2"/>
      </rPr>
      <t>DM</t>
    </r>
  </si>
  <si>
    <r>
      <t>Δp</t>
    </r>
    <r>
      <rPr>
        <vertAlign val="subscript"/>
        <sz val="10"/>
        <color theme="1"/>
        <rFont val="Arial"/>
        <family val="2"/>
      </rPr>
      <t>App</t>
    </r>
  </si>
  <si>
    <r>
      <t>Filter usw. bei Q</t>
    </r>
    <r>
      <rPr>
        <vertAlign val="subscript"/>
        <sz val="10"/>
        <color theme="1"/>
        <rFont val="Arial"/>
        <family val="2"/>
      </rPr>
      <t>D</t>
    </r>
    <r>
      <rPr>
        <sz val="10"/>
        <color theme="1"/>
        <rFont val="Arial"/>
        <family val="2"/>
      </rPr>
      <t xml:space="preserve"> (gemäss Angaben Hersteller)</t>
    </r>
  </si>
  <si>
    <r>
      <t>h</t>
    </r>
    <r>
      <rPr>
        <vertAlign val="subscript"/>
        <sz val="10"/>
        <color theme="1"/>
        <rFont val="Arial"/>
        <family val="2"/>
      </rPr>
      <t>2</t>
    </r>
  </si>
  <si>
    <r>
      <t>Umrechnung in Druck: p = h</t>
    </r>
    <r>
      <rPr>
        <vertAlign val="subscript"/>
        <sz val="10"/>
        <color theme="1"/>
        <rFont val="Arial"/>
        <family val="2"/>
      </rPr>
      <t>2</t>
    </r>
    <r>
      <rPr>
        <sz val="10"/>
        <color theme="1"/>
        <rFont val="Arial"/>
        <family val="2"/>
      </rPr>
      <t xml:space="preserve"> * ρ * g</t>
    </r>
  </si>
  <si>
    <r>
      <t>p</t>
    </r>
    <r>
      <rPr>
        <vertAlign val="subscript"/>
        <sz val="10"/>
        <color theme="1"/>
        <rFont val="Arial"/>
        <family val="2"/>
      </rPr>
      <t>Rh2</t>
    </r>
    <r>
      <rPr>
        <sz val="10"/>
        <color theme="1"/>
        <rFont val="Arial"/>
        <family val="2"/>
      </rPr>
      <t xml:space="preserve"> = </t>
    </r>
  </si>
  <si>
    <r>
      <t>p</t>
    </r>
    <r>
      <rPr>
        <vertAlign val="subscript"/>
        <sz val="10"/>
        <color theme="1"/>
        <rFont val="Arial"/>
        <family val="2"/>
      </rPr>
      <t>Rh2</t>
    </r>
  </si>
  <si>
    <r>
      <t>p</t>
    </r>
    <r>
      <rPr>
        <vertAlign val="subscript"/>
        <sz val="10"/>
        <color theme="1"/>
        <rFont val="Arial"/>
        <family val="2"/>
      </rPr>
      <t>minFI</t>
    </r>
  </si>
  <si>
    <r>
      <t>Δp</t>
    </r>
    <r>
      <rPr>
        <vertAlign val="subscript"/>
        <sz val="10"/>
        <color theme="1"/>
        <rFont val="Arial"/>
        <family val="2"/>
      </rPr>
      <t>L</t>
    </r>
  </si>
  <si>
    <r>
      <t>Δp</t>
    </r>
    <r>
      <rPr>
        <vertAlign val="subscript"/>
        <sz val="10"/>
        <color theme="1"/>
        <rFont val="Arial"/>
        <family val="2"/>
      </rPr>
      <t>L</t>
    </r>
    <r>
      <rPr>
        <sz val="10"/>
        <color theme="1"/>
        <rFont val="Arial"/>
        <family val="2"/>
      </rPr>
      <t xml:space="preserve"> = p</t>
    </r>
    <r>
      <rPr>
        <vertAlign val="subscript"/>
        <sz val="10"/>
        <color theme="1"/>
        <rFont val="Arial"/>
        <family val="2"/>
      </rPr>
      <t>RDM</t>
    </r>
    <r>
      <rPr>
        <sz val="10"/>
        <color theme="1"/>
        <rFont val="Arial"/>
        <family val="2"/>
      </rPr>
      <t xml:space="preserve"> - Δp</t>
    </r>
    <r>
      <rPr>
        <vertAlign val="subscript"/>
        <sz val="10"/>
        <color theme="1"/>
        <rFont val="Arial"/>
        <family val="2"/>
      </rPr>
      <t>DM</t>
    </r>
    <r>
      <rPr>
        <sz val="10"/>
        <color theme="1"/>
        <rFont val="Arial"/>
        <family val="2"/>
      </rPr>
      <t xml:space="preserve"> - Δp</t>
    </r>
    <r>
      <rPr>
        <vertAlign val="subscript"/>
        <sz val="10"/>
        <color theme="1"/>
        <rFont val="Arial"/>
        <family val="2"/>
      </rPr>
      <t>App</t>
    </r>
    <r>
      <rPr>
        <sz val="10"/>
        <color theme="1"/>
        <rFont val="Arial"/>
        <family val="2"/>
      </rPr>
      <t xml:space="preserve"> - p</t>
    </r>
    <r>
      <rPr>
        <vertAlign val="subscript"/>
        <sz val="10"/>
        <color theme="1"/>
        <rFont val="Arial"/>
        <family val="2"/>
      </rPr>
      <t>Rh2</t>
    </r>
    <r>
      <rPr>
        <sz val="10"/>
        <color theme="1"/>
        <rFont val="Arial"/>
        <family val="2"/>
      </rPr>
      <t xml:space="preserve"> - p</t>
    </r>
    <r>
      <rPr>
        <vertAlign val="subscript"/>
        <sz val="10"/>
        <color theme="1"/>
        <rFont val="Arial"/>
        <family val="2"/>
      </rPr>
      <t>minFI</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</si>
</sst>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8"/>
      <color rgb="FF000000"/>
      <name val="Tahoma"/>
      <family val="2"/>
    </font>
    <font>
      <sz val="10"/>
      <color theme="1"/>
      <name val="Arial"/>
      <family val="2"/>
    </font>
    <font>
      <sz val="18"/>
      <color theme="1"/>
      <name val="Arial"/>
      <family val="2"/>
    </font>
    <font>
      <b/>
      <sz val="18"/>
      <color theme="1"/>
      <name val="Arial"/>
      <family val="2"/>
    </font>
    <font>
      <sz val="8"/>
      <color theme="1"/>
      <name val="Arial"/>
      <family val="2"/>
    </font>
    <font>
      <vertAlign val="subscript"/>
      <sz val="10"/>
      <color theme="1"/>
      <name val="Arial"/>
      <family val="2"/>
    </font>
    <font>
      <vertAlign val="superscript"/>
      <sz val="8"/>
      <color theme="1"/>
      <name val="Arial"/>
      <family val="2"/>
    </font>
    <font>
      <sz val="10"/>
      <color rgb="FFFF0000"/>
      <name val="Arial"/>
      <family val="2"/>
    </font>
    <font>
      <sz val="9"/>
      <color theme="1"/>
      <name val="Arial"/>
      <family val="2"/>
    </font>
  </fonts>
  <fills count="5">
    <fill>
      <patternFill patternType="none"/>
    </fill>
    <fill>
      <patternFill patternType="gray125"/>
    </fill>
    <fill>
      <patternFill patternType="solid">
        <fgColor rgb="FFFFFF99"/>
        <bgColor indexed="64"/>
      </patternFill>
    </fill>
    <fill>
      <patternFill patternType="solid">
        <fgColor theme="3" tint="0.79998168889431442"/>
        <bgColor indexed="64"/>
      </patternFill>
    </fill>
    <fill>
      <patternFill patternType="solid">
        <fgColor rgb="FFFFC000"/>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8">
    <xf numFmtId="0" fontId="0" fillId="0" borderId="0" xfId="0"/>
    <xf numFmtId="0" fontId="2" fillId="0" borderId="0" xfId="0" applyFont="1"/>
    <xf numFmtId="0" fontId="3" fillId="0" borderId="0" xfId="0" applyFont="1" applyAlignment="1">
      <alignment vertical="center"/>
    </xf>
    <xf numFmtId="0" fontId="3" fillId="0" borderId="0" xfId="0" applyFont="1"/>
    <xf numFmtId="0" fontId="4" fillId="0" borderId="0" xfId="0" applyFont="1" applyAlignment="1">
      <alignment horizontal="right" vertical="center"/>
    </xf>
    <xf numFmtId="0" fontId="2" fillId="2" borderId="7" xfId="0" applyFont="1" applyFill="1" applyBorder="1" applyAlignment="1" applyProtection="1">
      <alignment horizontal="left"/>
      <protection locked="0"/>
    </xf>
    <xf numFmtId="0" fontId="2" fillId="2" borderId="8" xfId="0" applyFont="1" applyFill="1" applyBorder="1" applyAlignment="1" applyProtection="1">
      <alignment horizontal="left"/>
      <protection locked="0"/>
    </xf>
    <xf numFmtId="0" fontId="2" fillId="2" borderId="9" xfId="0" applyFont="1" applyFill="1" applyBorder="1" applyAlignment="1" applyProtection="1">
      <alignment horizontal="left"/>
      <protection locked="0"/>
    </xf>
    <xf numFmtId="0" fontId="2" fillId="0" borderId="0" xfId="0" applyFont="1" applyBorder="1"/>
    <xf numFmtId="0" fontId="2" fillId="0" borderId="2" xfId="0" applyFont="1" applyBorder="1"/>
    <xf numFmtId="0" fontId="2" fillId="0" borderId="3" xfId="0" applyFont="1" applyBorder="1"/>
    <xf numFmtId="0" fontId="2" fillId="0" borderId="4" xfId="0" applyFont="1" applyBorder="1" applyAlignment="1">
      <alignment horizontal="right"/>
    </xf>
    <xf numFmtId="0" fontId="2" fillId="0" borderId="5" xfId="0" applyFont="1" applyBorder="1"/>
    <xf numFmtId="0" fontId="2" fillId="0" borderId="1" xfId="0" applyFont="1" applyBorder="1"/>
    <xf numFmtId="0" fontId="2" fillId="0" borderId="6" xfId="0" applyFont="1" applyBorder="1" applyAlignment="1">
      <alignment horizontal="right"/>
    </xf>
    <xf numFmtId="0" fontId="5" fillId="0" borderId="2" xfId="0" applyFont="1" applyBorder="1"/>
    <xf numFmtId="0" fontId="5" fillId="0" borderId="3" xfId="0" applyFont="1" applyBorder="1"/>
    <xf numFmtId="0" fontId="5" fillId="0" borderId="4" xfId="0" applyFont="1" applyBorder="1"/>
    <xf numFmtId="0" fontId="5" fillId="0" borderId="11" xfId="0" applyFont="1" applyBorder="1"/>
    <xf numFmtId="0" fontId="5" fillId="0" borderId="0" xfId="0" applyFont="1" applyBorder="1"/>
    <xf numFmtId="0" fontId="5" fillId="0" borderId="12" xfId="0" applyFont="1" applyBorder="1"/>
    <xf numFmtId="3" fontId="2" fillId="3" borderId="0" xfId="0" applyNumberFormat="1" applyFont="1" applyFill="1" applyProtection="1">
      <protection locked="0"/>
    </xf>
    <xf numFmtId="0" fontId="5" fillId="2" borderId="11" xfId="0" applyFont="1" applyFill="1" applyBorder="1"/>
    <xf numFmtId="0" fontId="5" fillId="2" borderId="0" xfId="0" applyFont="1" applyFill="1" applyBorder="1"/>
    <xf numFmtId="0" fontId="5" fillId="2" borderId="12" xfId="0" applyFont="1" applyFill="1" applyBorder="1"/>
    <xf numFmtId="3" fontId="2" fillId="2" borderId="0" xfId="0" applyNumberFormat="1" applyFont="1" applyFill="1" applyProtection="1">
      <protection locked="0"/>
    </xf>
    <xf numFmtId="0" fontId="5" fillId="3" borderId="11" xfId="0" applyFont="1" applyFill="1" applyBorder="1"/>
    <xf numFmtId="0" fontId="5" fillId="3" borderId="0" xfId="0" applyFont="1" applyFill="1" applyBorder="1"/>
    <xf numFmtId="0" fontId="5" fillId="3" borderId="12" xfId="0" applyFont="1" applyFill="1" applyBorder="1"/>
    <xf numFmtId="3" fontId="2" fillId="4" borderId="0" xfId="0" applyNumberFormat="1" applyFont="1" applyFill="1"/>
    <xf numFmtId="0" fontId="5" fillId="4" borderId="11" xfId="0" applyFont="1" applyFill="1" applyBorder="1"/>
    <xf numFmtId="0" fontId="5" fillId="4" borderId="0" xfId="0" applyFont="1" applyFill="1" applyBorder="1"/>
    <xf numFmtId="0" fontId="5" fillId="4" borderId="12" xfId="0" applyFont="1" applyFill="1" applyBorder="1"/>
    <xf numFmtId="0" fontId="2" fillId="0" borderId="0" xfId="0" applyFont="1" applyFill="1"/>
    <xf numFmtId="3" fontId="2" fillId="0" borderId="0" xfId="0" applyNumberFormat="1" applyFont="1" applyFill="1"/>
    <xf numFmtId="0" fontId="5" fillId="0" borderId="5" xfId="0" applyFont="1" applyFill="1" applyBorder="1"/>
    <xf numFmtId="0" fontId="5" fillId="0" borderId="1" xfId="0" applyFont="1" applyFill="1" applyBorder="1"/>
    <xf numFmtId="0" fontId="5" fillId="0" borderId="6" xfId="0" applyFont="1" applyFill="1" applyBorder="1"/>
    <xf numFmtId="0" fontId="2" fillId="0" borderId="0" xfId="0" applyFont="1" applyAlignment="1">
      <alignment vertical="center"/>
    </xf>
    <xf numFmtId="3" fontId="5" fillId="4" borderId="1" xfId="0" applyNumberFormat="1" applyFont="1" applyFill="1" applyBorder="1" applyAlignment="1">
      <alignment horizontal="right"/>
    </xf>
    <xf numFmtId="0" fontId="5" fillId="0" borderId="1" xfId="0" applyFont="1" applyBorder="1"/>
    <xf numFmtId="0" fontId="5" fillId="0" borderId="0" xfId="0" applyFont="1" applyAlignment="1"/>
    <xf numFmtId="0" fontId="8" fillId="0" borderId="0" xfId="0" applyFont="1"/>
    <xf numFmtId="0" fontId="8" fillId="0" borderId="0" xfId="0" applyFont="1" applyBorder="1"/>
    <xf numFmtId="3" fontId="2" fillId="3" borderId="0" xfId="0" applyNumberFormat="1" applyFont="1" applyFill="1"/>
    <xf numFmtId="0" fontId="2" fillId="0" borderId="0" xfId="0" applyFont="1" applyAlignment="1">
      <alignment wrapText="1"/>
    </xf>
    <xf numFmtId="4" fontId="2" fillId="2" borderId="0" xfId="0" applyNumberFormat="1" applyFont="1" applyFill="1" applyProtection="1">
      <protection locked="0"/>
    </xf>
    <xf numFmtId="4" fontId="5" fillId="4" borderId="1" xfId="0" applyNumberFormat="1" applyFont="1" applyFill="1" applyBorder="1" applyAlignment="1">
      <alignment horizontal="right"/>
    </xf>
    <xf numFmtId="0" fontId="5" fillId="0" borderId="0" xfId="0" applyFont="1"/>
    <xf numFmtId="0" fontId="2" fillId="0" borderId="1" xfId="0" applyFont="1" applyFill="1" applyBorder="1"/>
    <xf numFmtId="3" fontId="2" fillId="0" borderId="1" xfId="0" applyNumberFormat="1" applyFont="1" applyFill="1" applyBorder="1"/>
    <xf numFmtId="0" fontId="8" fillId="0" borderId="0" xfId="0" applyFont="1" applyFill="1" applyBorder="1"/>
    <xf numFmtId="0" fontId="2" fillId="0" borderId="10" xfId="0" applyFont="1" applyFill="1" applyBorder="1"/>
    <xf numFmtId="3" fontId="2" fillId="0" borderId="10" xfId="0" applyNumberFormat="1" applyFont="1" applyFill="1" applyBorder="1"/>
    <xf numFmtId="0" fontId="2" fillId="0" borderId="0" xfId="0" quotePrefix="1" applyFont="1"/>
    <xf numFmtId="0" fontId="2" fillId="0" borderId="0" xfId="0" applyFont="1" applyAlignment="1">
      <alignment horizontal="right"/>
    </xf>
    <xf numFmtId="0" fontId="9" fillId="0" borderId="0" xfId="0" applyFont="1"/>
    <xf numFmtId="0" fontId="9" fillId="0" borderId="0" xfId="0" quotePrefix="1" applyFont="1"/>
  </cellXfs>
  <cellStyles count="1">
    <cellStyle name="Standard"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70</xdr:row>
          <xdr:rowOff>57150</xdr:rowOff>
        </xdr:from>
        <xdr:to>
          <xdr:col>1</xdr:col>
          <xdr:colOff>28575</xdr:colOff>
          <xdr:row>72</xdr:row>
          <xdr:rowOff>28575</xdr:rowOff>
        </xdr:to>
        <xdr:sp macro="" textlink="">
          <xdr:nvSpPr>
            <xdr:cNvPr id="1027" name="Ja" descr="Ja"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142875</xdr:rowOff>
        </xdr:from>
        <xdr:to>
          <xdr:col>1</xdr:col>
          <xdr:colOff>28575</xdr:colOff>
          <xdr:row>73</xdr:row>
          <xdr:rowOff>28575</xdr:rowOff>
        </xdr:to>
        <xdr:sp macro="" textlink="">
          <xdr:nvSpPr>
            <xdr:cNvPr id="1028" name="Ja" descr="Ja"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Nein</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K81"/>
  <sheetViews>
    <sheetView showGridLines="0" tabSelected="1" view="pageLayout" topLeftCell="A41" zoomScaleNormal="100" zoomScaleSheetLayoutView="120" workbookViewId="0">
      <selection activeCell="C3" sqref="C3:K3"/>
    </sheetView>
  </sheetViews>
  <sheetFormatPr baseColWidth="10" defaultRowHeight="12.75" x14ac:dyDescent="0.2"/>
  <cols>
    <col min="1" max="1" width="7" style="1" customWidth="1"/>
    <col min="2" max="3" width="7.42578125" style="1" customWidth="1"/>
    <col min="4" max="4" width="19.42578125" style="1" customWidth="1"/>
    <col min="5" max="5" width="2.7109375" style="1" customWidth="1"/>
    <col min="6" max="6" width="10.7109375" style="1" customWidth="1"/>
    <col min="7" max="7" width="7" style="1" customWidth="1"/>
    <col min="8" max="8" width="4.7109375" style="1" customWidth="1"/>
    <col min="9" max="9" width="10.7109375" style="1" customWidth="1"/>
    <col min="10" max="10" width="4.28515625" style="1" customWidth="1"/>
    <col min="11" max="11" width="8.85546875" style="1" bestFit="1" customWidth="1"/>
    <col min="12" max="16384" width="11.42578125" style="1"/>
  </cols>
  <sheetData>
    <row r="1" spans="1:11" ht="39" customHeight="1" x14ac:dyDescent="0.35">
      <c r="B1" s="2"/>
      <c r="C1" s="2"/>
      <c r="D1" s="3"/>
      <c r="E1" s="3"/>
      <c r="F1" s="3"/>
      <c r="G1" s="4" t="s">
        <v>37</v>
      </c>
      <c r="H1" s="4"/>
      <c r="I1" s="4"/>
      <c r="J1" s="4"/>
      <c r="K1" s="4"/>
    </row>
    <row r="2" spans="1:11" ht="6" customHeight="1" x14ac:dyDescent="0.2"/>
    <row r="3" spans="1:11" ht="12.95" customHeight="1" x14ac:dyDescent="0.2">
      <c r="A3" s="1" t="s">
        <v>0</v>
      </c>
      <c r="C3" s="5"/>
      <c r="D3" s="6"/>
      <c r="E3" s="6"/>
      <c r="F3" s="6"/>
      <c r="G3" s="6"/>
      <c r="H3" s="6"/>
      <c r="I3" s="6"/>
      <c r="J3" s="6"/>
      <c r="K3" s="7"/>
    </row>
    <row r="4" spans="1:11" ht="6" customHeight="1" x14ac:dyDescent="0.2"/>
    <row r="5" spans="1:11" ht="12.95" customHeight="1" x14ac:dyDescent="0.2">
      <c r="A5" s="1" t="s">
        <v>1</v>
      </c>
      <c r="C5" s="5"/>
      <c r="D5" s="6"/>
      <c r="E5" s="6"/>
      <c r="F5" s="6"/>
      <c r="G5" s="6"/>
      <c r="H5" s="6"/>
      <c r="I5" s="6"/>
      <c r="J5" s="6"/>
      <c r="K5" s="7"/>
    </row>
    <row r="6" spans="1:11" ht="6" customHeight="1" x14ac:dyDescent="0.2"/>
    <row r="7" spans="1:11" ht="12.95" customHeight="1" x14ac:dyDescent="0.2">
      <c r="A7" s="1" t="s">
        <v>2</v>
      </c>
      <c r="C7" s="5"/>
      <c r="D7" s="7"/>
      <c r="F7" s="8"/>
      <c r="G7" s="9" t="s">
        <v>27</v>
      </c>
      <c r="H7" s="10"/>
      <c r="I7" s="10"/>
      <c r="J7" s="10"/>
      <c r="K7" s="11" t="s">
        <v>28</v>
      </c>
    </row>
    <row r="8" spans="1:11" x14ac:dyDescent="0.2">
      <c r="F8" s="8"/>
      <c r="G8" s="12"/>
      <c r="H8" s="13"/>
      <c r="I8" s="13"/>
      <c r="J8" s="13"/>
      <c r="K8" s="14" t="s">
        <v>29</v>
      </c>
    </row>
    <row r="9" spans="1:11" ht="9.9499999999999993" customHeight="1" x14ac:dyDescent="0.2"/>
    <row r="10" spans="1:11" ht="12.95" customHeight="1" x14ac:dyDescent="0.2">
      <c r="A10" s="1" t="s">
        <v>3</v>
      </c>
      <c r="I10" s="15" t="s">
        <v>38</v>
      </c>
      <c r="J10" s="16"/>
      <c r="K10" s="17"/>
    </row>
    <row r="11" spans="1:11" ht="6" customHeight="1" x14ac:dyDescent="0.2">
      <c r="I11" s="18"/>
      <c r="J11" s="19"/>
      <c r="K11" s="20"/>
    </row>
    <row r="12" spans="1:11" ht="12.95" customHeight="1" x14ac:dyDescent="0.2">
      <c r="A12" s="1" t="s">
        <v>4</v>
      </c>
      <c r="E12" s="1" t="s">
        <v>23</v>
      </c>
      <c r="F12" s="21"/>
      <c r="G12" s="1" t="s">
        <v>24</v>
      </c>
      <c r="I12" s="22" t="s">
        <v>40</v>
      </c>
      <c r="J12" s="23"/>
      <c r="K12" s="24"/>
    </row>
    <row r="13" spans="1:11" ht="6" customHeight="1" x14ac:dyDescent="0.2">
      <c r="I13" s="18"/>
      <c r="J13" s="19"/>
      <c r="K13" s="20"/>
    </row>
    <row r="14" spans="1:11" ht="12.95" customHeight="1" x14ac:dyDescent="0.2">
      <c r="A14" s="1" t="s">
        <v>5</v>
      </c>
      <c r="E14" s="1" t="s">
        <v>23</v>
      </c>
      <c r="F14" s="25"/>
      <c r="G14" s="1" t="s">
        <v>24</v>
      </c>
      <c r="I14" s="26" t="s">
        <v>41</v>
      </c>
      <c r="J14" s="27"/>
      <c r="K14" s="28"/>
    </row>
    <row r="15" spans="1:11" ht="6" customHeight="1" x14ac:dyDescent="0.2">
      <c r="I15" s="18"/>
      <c r="J15" s="19"/>
      <c r="K15" s="20"/>
    </row>
    <row r="16" spans="1:11" ht="12.95" customHeight="1" x14ac:dyDescent="0.3">
      <c r="A16" s="1" t="s">
        <v>6</v>
      </c>
      <c r="E16" s="1" t="s">
        <v>46</v>
      </c>
      <c r="F16" s="29" t="str">
        <f>IF(F12="","",(F12-F14))</f>
        <v/>
      </c>
      <c r="G16" s="1" t="s">
        <v>24</v>
      </c>
      <c r="I16" s="30" t="s">
        <v>39</v>
      </c>
      <c r="J16" s="31"/>
      <c r="K16" s="32"/>
    </row>
    <row r="17" spans="1:11" s="33" customFormat="1" ht="6" customHeight="1" x14ac:dyDescent="0.2">
      <c r="F17" s="34"/>
      <c r="I17" s="35"/>
      <c r="J17" s="36"/>
      <c r="K17" s="37"/>
    </row>
    <row r="18" spans="1:11" ht="12.95" customHeight="1" x14ac:dyDescent="0.3">
      <c r="A18" s="1" t="s">
        <v>47</v>
      </c>
    </row>
    <row r="19" spans="1:11" ht="6" customHeight="1" x14ac:dyDescent="0.2"/>
    <row r="20" spans="1:11" ht="12.95" customHeight="1" x14ac:dyDescent="0.2">
      <c r="A20" s="38" t="s">
        <v>48</v>
      </c>
      <c r="B20" s="39" t="str">
        <f>F16</f>
        <v/>
      </c>
      <c r="C20" s="40" t="s">
        <v>33</v>
      </c>
      <c r="D20" s="13"/>
      <c r="E20" s="40"/>
      <c r="F20" s="19"/>
    </row>
    <row r="21" spans="1:11" ht="12.95" customHeight="1" x14ac:dyDescent="0.3">
      <c r="A21" s="38"/>
      <c r="B21" s="41"/>
      <c r="C21" s="41" t="s">
        <v>49</v>
      </c>
      <c r="D21" s="41"/>
      <c r="E21" s="41"/>
      <c r="F21" s="41"/>
      <c r="H21" s="1" t="s">
        <v>50</v>
      </c>
      <c r="I21" s="29" t="str">
        <f>IF(B20="","",(B20*9.81))</f>
        <v/>
      </c>
      <c r="J21" s="1" t="s">
        <v>25</v>
      </c>
      <c r="K21" s="42"/>
    </row>
    <row r="22" spans="1:11" ht="6" customHeight="1" x14ac:dyDescent="0.2">
      <c r="K22" s="43"/>
    </row>
    <row r="23" spans="1:11" ht="12.95" customHeight="1" x14ac:dyDescent="0.3">
      <c r="A23" s="1" t="s">
        <v>7</v>
      </c>
      <c r="H23" s="1" t="s">
        <v>51</v>
      </c>
      <c r="I23" s="44">
        <v>40</v>
      </c>
      <c r="J23" s="1" t="s">
        <v>25</v>
      </c>
      <c r="K23" s="43"/>
    </row>
    <row r="24" spans="1:11" ht="3" customHeight="1" x14ac:dyDescent="0.2">
      <c r="H24" s="13"/>
      <c r="I24" s="13"/>
      <c r="J24" s="13"/>
      <c r="K24" s="43"/>
    </row>
    <row r="25" spans="1:11" ht="3" customHeight="1" x14ac:dyDescent="0.2">
      <c r="K25" s="43"/>
    </row>
    <row r="26" spans="1:11" ht="12.95" customHeight="1" x14ac:dyDescent="0.3">
      <c r="A26" s="1" t="s">
        <v>52</v>
      </c>
      <c r="H26" s="1" t="s">
        <v>26</v>
      </c>
      <c r="I26" s="29" t="str">
        <f>IF(I21="","",(I21-I23))</f>
        <v/>
      </c>
      <c r="J26" s="1" t="s">
        <v>25</v>
      </c>
      <c r="K26" s="43"/>
    </row>
    <row r="27" spans="1:11" ht="6" customHeight="1" x14ac:dyDescent="0.2">
      <c r="K27" s="43"/>
    </row>
    <row r="28" spans="1:11" ht="12.95" customHeight="1" x14ac:dyDescent="0.3">
      <c r="A28" s="1" t="s">
        <v>8</v>
      </c>
      <c r="H28" s="1" t="s">
        <v>53</v>
      </c>
      <c r="I28" s="44">
        <v>40</v>
      </c>
      <c r="J28" s="1" t="s">
        <v>25</v>
      </c>
      <c r="K28" s="43"/>
    </row>
    <row r="29" spans="1:11" ht="6" customHeight="1" x14ac:dyDescent="0.2">
      <c r="K29" s="43"/>
    </row>
    <row r="30" spans="1:11" ht="12.95" customHeight="1" x14ac:dyDescent="0.3">
      <c r="A30" s="1" t="s">
        <v>54</v>
      </c>
      <c r="H30" s="1" t="s">
        <v>55</v>
      </c>
      <c r="I30" s="44">
        <v>30</v>
      </c>
      <c r="J30" s="1" t="s">
        <v>25</v>
      </c>
      <c r="K30" s="43"/>
    </row>
    <row r="31" spans="1:11" ht="3" customHeight="1" x14ac:dyDescent="0.2">
      <c r="H31" s="13"/>
      <c r="I31" s="13"/>
      <c r="J31" s="13"/>
      <c r="K31" s="43"/>
    </row>
    <row r="32" spans="1:11" ht="3" customHeight="1" x14ac:dyDescent="0.2">
      <c r="K32" s="43"/>
    </row>
    <row r="33" spans="1:11" ht="12.95" customHeight="1" x14ac:dyDescent="0.3">
      <c r="A33" s="1" t="s">
        <v>9</v>
      </c>
      <c r="H33" s="1" t="s">
        <v>56</v>
      </c>
      <c r="I33" s="29" t="str">
        <f>IF(I26="","",(I26-I28-I30))</f>
        <v/>
      </c>
      <c r="J33" s="1" t="s">
        <v>25</v>
      </c>
      <c r="K33" s="43"/>
    </row>
    <row r="34" spans="1:11" ht="12.95" customHeight="1" x14ac:dyDescent="0.3">
      <c r="A34" s="1" t="s">
        <v>57</v>
      </c>
      <c r="K34" s="42"/>
    </row>
    <row r="35" spans="1:11" ht="6" customHeight="1" x14ac:dyDescent="0.2">
      <c r="K35" s="42"/>
    </row>
    <row r="36" spans="1:11" ht="12.95" customHeight="1" x14ac:dyDescent="0.2">
      <c r="A36" s="1" t="s">
        <v>10</v>
      </c>
      <c r="K36" s="42"/>
    </row>
    <row r="37" spans="1:11" ht="38.25" customHeight="1" x14ac:dyDescent="0.2">
      <c r="A37" s="45" t="s">
        <v>42</v>
      </c>
      <c r="B37" s="45"/>
      <c r="C37" s="45"/>
      <c r="D37" s="45"/>
      <c r="E37" s="45"/>
      <c r="F37" s="45"/>
      <c r="G37" s="45"/>
      <c r="H37" s="45"/>
      <c r="I37" s="45"/>
      <c r="J37" s="45"/>
      <c r="K37" s="45"/>
    </row>
    <row r="38" spans="1:11" ht="9.9499999999999993" customHeight="1" x14ac:dyDescent="0.2">
      <c r="K38" s="42"/>
    </row>
    <row r="39" spans="1:11" ht="12.95" customHeight="1" x14ac:dyDescent="0.2">
      <c r="A39" s="1" t="s">
        <v>11</v>
      </c>
      <c r="K39" s="42"/>
    </row>
    <row r="40" spans="1:11" ht="6" customHeight="1" x14ac:dyDescent="0.2">
      <c r="K40" s="42"/>
    </row>
    <row r="41" spans="1:11" ht="12.95" customHeight="1" x14ac:dyDescent="0.3">
      <c r="A41" s="1" t="s">
        <v>34</v>
      </c>
      <c r="H41" s="1" t="s">
        <v>56</v>
      </c>
      <c r="I41" s="25">
        <v>500</v>
      </c>
      <c r="J41" s="1" t="s">
        <v>25</v>
      </c>
      <c r="K41" s="43"/>
    </row>
    <row r="42" spans="1:11" ht="6" customHeight="1" x14ac:dyDescent="0.2">
      <c r="K42" s="43"/>
    </row>
    <row r="43" spans="1:11" ht="12.95" customHeight="1" x14ac:dyDescent="0.3">
      <c r="A43" s="1" t="s">
        <v>58</v>
      </c>
      <c r="H43" s="1" t="s">
        <v>59</v>
      </c>
      <c r="I43" s="25">
        <v>48</v>
      </c>
      <c r="J43" s="1" t="s">
        <v>25</v>
      </c>
      <c r="K43" s="43"/>
    </row>
    <row r="44" spans="1:11" ht="6" customHeight="1" x14ac:dyDescent="0.2">
      <c r="K44" s="43"/>
    </row>
    <row r="45" spans="1:11" ht="12.95" customHeight="1" x14ac:dyDescent="0.3">
      <c r="A45" s="1" t="s">
        <v>12</v>
      </c>
      <c r="H45" s="1" t="s">
        <v>60</v>
      </c>
      <c r="I45" s="25">
        <v>0</v>
      </c>
      <c r="J45" s="1" t="s">
        <v>25</v>
      </c>
      <c r="K45" s="43"/>
    </row>
    <row r="46" spans="1:11" ht="12.95" customHeight="1" x14ac:dyDescent="0.3">
      <c r="A46" s="1" t="s">
        <v>61</v>
      </c>
      <c r="K46" s="43"/>
    </row>
    <row r="47" spans="1:11" ht="6" customHeight="1" x14ac:dyDescent="0.2">
      <c r="K47" s="43"/>
    </row>
    <row r="48" spans="1:11" ht="12.95" customHeight="1" x14ac:dyDescent="0.2">
      <c r="A48" s="1" t="s">
        <v>30</v>
      </c>
      <c r="K48" s="43"/>
    </row>
    <row r="49" spans="1:11" ht="12.95" customHeight="1" x14ac:dyDescent="0.3">
      <c r="A49" s="1" t="s">
        <v>31</v>
      </c>
      <c r="E49" s="1" t="s">
        <v>62</v>
      </c>
      <c r="F49" s="46"/>
      <c r="G49" s="1" t="s">
        <v>32</v>
      </c>
      <c r="K49" s="43"/>
    </row>
    <row r="50" spans="1:11" ht="6" customHeight="1" x14ac:dyDescent="0.2">
      <c r="K50" s="43"/>
    </row>
    <row r="51" spans="1:11" ht="12.95" customHeight="1" x14ac:dyDescent="0.3">
      <c r="A51" s="1" t="s">
        <v>63</v>
      </c>
      <c r="K51" s="43"/>
    </row>
    <row r="52" spans="1:11" ht="6" customHeight="1" x14ac:dyDescent="0.2">
      <c r="K52" s="43"/>
    </row>
    <row r="53" spans="1:11" ht="12.95" customHeight="1" x14ac:dyDescent="0.2">
      <c r="A53" s="38" t="s">
        <v>64</v>
      </c>
      <c r="B53" s="47" t="str">
        <f>IF(F49="","",F49)</f>
        <v/>
      </c>
      <c r="C53" s="40" t="s">
        <v>33</v>
      </c>
      <c r="D53" s="13"/>
      <c r="E53" s="40"/>
      <c r="F53" s="19"/>
      <c r="K53" s="43"/>
    </row>
    <row r="54" spans="1:11" ht="12.95" customHeight="1" x14ac:dyDescent="0.3">
      <c r="A54" s="38"/>
      <c r="B54" s="48"/>
      <c r="C54" s="48" t="s">
        <v>49</v>
      </c>
      <c r="E54" s="48"/>
      <c r="F54" s="19"/>
      <c r="H54" s="1" t="s">
        <v>65</v>
      </c>
      <c r="I54" s="29" t="str">
        <f>IF(B53="","",(B53*9.81))</f>
        <v/>
      </c>
      <c r="J54" s="1" t="s">
        <v>25</v>
      </c>
      <c r="K54" s="43"/>
    </row>
    <row r="55" spans="1:11" ht="6" customHeight="1" x14ac:dyDescent="0.2">
      <c r="K55" s="43"/>
    </row>
    <row r="56" spans="1:11" ht="12.95" customHeight="1" x14ac:dyDescent="0.3">
      <c r="A56" s="1" t="s">
        <v>13</v>
      </c>
      <c r="H56" s="1" t="s">
        <v>66</v>
      </c>
      <c r="I56" s="44">
        <v>100</v>
      </c>
      <c r="J56" s="1" t="s">
        <v>25</v>
      </c>
      <c r="K56" s="43"/>
    </row>
    <row r="57" spans="1:11" ht="3" customHeight="1" x14ac:dyDescent="0.2">
      <c r="H57" s="49"/>
      <c r="I57" s="50"/>
      <c r="J57" s="49"/>
      <c r="K57" s="51"/>
    </row>
    <row r="58" spans="1:11" ht="3" customHeight="1" x14ac:dyDescent="0.2">
      <c r="K58" s="43"/>
    </row>
    <row r="59" spans="1:11" ht="12.95" customHeight="1" x14ac:dyDescent="0.3">
      <c r="A59" s="1" t="s">
        <v>14</v>
      </c>
      <c r="H59" s="1" t="s">
        <v>67</v>
      </c>
      <c r="I59" s="29" t="str">
        <f>IF(F49="","",(I41-I43-I45-I54-I56))</f>
        <v/>
      </c>
      <c r="J59" s="1" t="s">
        <v>25</v>
      </c>
      <c r="K59" s="43"/>
    </row>
    <row r="60" spans="1:11" s="33" customFormat="1" ht="3" customHeight="1" thickBot="1" x14ac:dyDescent="0.25">
      <c r="H60" s="52"/>
      <c r="I60" s="53"/>
      <c r="J60" s="52"/>
      <c r="K60" s="51"/>
    </row>
    <row r="61" spans="1:11" ht="12.95" customHeight="1" thickTop="1" x14ac:dyDescent="0.3">
      <c r="A61" s="1" t="s">
        <v>68</v>
      </c>
      <c r="K61" s="8"/>
    </row>
    <row r="62" spans="1:11" ht="9.9499999999999993" customHeight="1" x14ac:dyDescent="0.2">
      <c r="K62" s="8"/>
    </row>
    <row r="63" spans="1:11" ht="12.95" customHeight="1" x14ac:dyDescent="0.2">
      <c r="A63" s="1" t="s">
        <v>15</v>
      </c>
      <c r="K63" s="8"/>
    </row>
    <row r="64" spans="1:11" ht="6" customHeight="1" x14ac:dyDescent="0.2"/>
    <row r="65" spans="1:11" ht="12.95" customHeight="1" x14ac:dyDescent="0.2">
      <c r="A65" s="1" t="s">
        <v>16</v>
      </c>
    </row>
    <row r="66" spans="1:11" ht="12.95" customHeight="1" x14ac:dyDescent="0.2">
      <c r="A66" s="1" t="s">
        <v>17</v>
      </c>
      <c r="G66" s="1" t="s">
        <v>35</v>
      </c>
    </row>
    <row r="67" spans="1:11" ht="12.95" customHeight="1" x14ac:dyDescent="0.2">
      <c r="A67" s="1" t="s">
        <v>18</v>
      </c>
      <c r="G67" s="1" t="s">
        <v>36</v>
      </c>
    </row>
    <row r="68" spans="1:11" ht="12.95" customHeight="1" x14ac:dyDescent="0.2">
      <c r="A68" s="1" t="s">
        <v>14</v>
      </c>
      <c r="G68" s="1" t="s">
        <v>43</v>
      </c>
    </row>
    <row r="69" spans="1:11" ht="9.9499999999999993" customHeight="1" x14ac:dyDescent="0.2"/>
    <row r="70" spans="1:11" ht="12.95" customHeight="1" x14ac:dyDescent="0.2">
      <c r="A70" s="1" t="s">
        <v>19</v>
      </c>
    </row>
    <row r="71" spans="1:11" ht="6" customHeight="1" x14ac:dyDescent="0.2"/>
    <row r="72" spans="1:11" ht="12.95" customHeight="1" x14ac:dyDescent="0.2">
      <c r="B72" s="57" t="s">
        <v>44</v>
      </c>
      <c r="C72" s="54"/>
    </row>
    <row r="73" spans="1:11" ht="12.95" customHeight="1" x14ac:dyDescent="0.2">
      <c r="B73" s="56" t="s">
        <v>45</v>
      </c>
    </row>
    <row r="74" spans="1:11" ht="12.95" customHeight="1" x14ac:dyDescent="0.2">
      <c r="A74" s="56" t="s">
        <v>22</v>
      </c>
    </row>
    <row r="75" spans="1:11" ht="12.95" customHeight="1" x14ac:dyDescent="0.2">
      <c r="A75" s="56" t="s">
        <v>20</v>
      </c>
    </row>
    <row r="76" spans="1:11" ht="6.75" customHeight="1" x14ac:dyDescent="0.2"/>
    <row r="77" spans="1:11" ht="12.95" customHeight="1" x14ac:dyDescent="0.2">
      <c r="A77" s="1" t="s">
        <v>2</v>
      </c>
      <c r="B77" s="13"/>
      <c r="C77" s="13"/>
      <c r="E77" s="55" t="s">
        <v>21</v>
      </c>
      <c r="F77" s="13"/>
      <c r="G77" s="13"/>
      <c r="H77" s="13"/>
      <c r="I77" s="13"/>
      <c r="J77" s="13"/>
      <c r="K77" s="13"/>
    </row>
    <row r="78" spans="1:11" ht="12.95" customHeight="1" x14ac:dyDescent="0.2"/>
    <row r="79" spans="1:11" ht="12.95" customHeight="1" x14ac:dyDescent="0.2"/>
    <row r="80" spans="1:11" ht="12.95" customHeight="1" x14ac:dyDescent="0.2"/>
    <row r="81" ht="12.95" customHeight="1" x14ac:dyDescent="0.2"/>
  </sheetData>
  <sheetProtection sheet="1" objects="1" scenarios="1" selectLockedCells="1"/>
  <mergeCells count="7">
    <mergeCell ref="A53:A54"/>
    <mergeCell ref="A37:K37"/>
    <mergeCell ref="G1:K1"/>
    <mergeCell ref="C7:D7"/>
    <mergeCell ref="C5:K5"/>
    <mergeCell ref="C3:K3"/>
    <mergeCell ref="A20:A21"/>
  </mergeCells>
  <pageMargins left="0.70866141732283472" right="0.39370078740157483" top="0.39370078740157483" bottom="0.19685039370078741" header="0.39370078740157483" footer="0.19685039370078741"/>
  <pageSetup paperSize="9" orientation="portrait" verticalDpi="0" r:id="rId1"/>
  <headerFooter differentFirst="1">
    <firstHeader>&amp;L&amp;G</first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7" r:id="rId5" name="Ja">
              <controlPr defaultSize="0" autoFill="0" autoLine="0" autoPict="0" altText="Ja">
                <anchor moveWithCells="1">
                  <from>
                    <xdr:col>0</xdr:col>
                    <xdr:colOff>0</xdr:colOff>
                    <xdr:row>70</xdr:row>
                    <xdr:rowOff>57150</xdr:rowOff>
                  </from>
                  <to>
                    <xdr:col>1</xdr:col>
                    <xdr:colOff>28575</xdr:colOff>
                    <xdr:row>72</xdr:row>
                    <xdr:rowOff>28575</xdr:rowOff>
                  </to>
                </anchor>
              </controlPr>
            </control>
          </mc:Choice>
        </mc:AlternateContent>
        <mc:AlternateContent xmlns:mc="http://schemas.openxmlformats.org/markup-compatibility/2006">
          <mc:Choice Requires="x14">
            <control shapeId="1028" r:id="rId6" name="Check Box 4">
              <controlPr defaultSize="0" autoFill="0" autoLine="0" autoPict="0" altText="Ja">
                <anchor moveWithCells="1">
                  <from>
                    <xdr:col>0</xdr:col>
                    <xdr:colOff>0</xdr:colOff>
                    <xdr:row>71</xdr:row>
                    <xdr:rowOff>142875</xdr:rowOff>
                  </from>
                  <to>
                    <xdr:col>1</xdr:col>
                    <xdr:colOff>28575</xdr:colOff>
                    <xdr:row>73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Duchoud Tanja</cp:lastModifiedBy>
  <cp:lastPrinted>2018-08-15T11:12:56Z</cp:lastPrinted>
  <dcterms:created xsi:type="dcterms:W3CDTF">2013-11-07T12:56:01Z</dcterms:created>
  <dcterms:modified xsi:type="dcterms:W3CDTF">2018-08-15T11:14:17Z</dcterms:modified>
</cp:coreProperties>
</file>